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<sst xmlns="http://schemas.openxmlformats.org/spreadsheetml/2006/main" count="53" uniqueCount="47">
  <si>
    <t>руб.</t>
  </si>
  <si>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</si>
  <si>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</si>
  <si>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</si>
  <si>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</si>
  <si>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</si>
  <si>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</si>
  <si>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</si>
  <si>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</si>
  <si>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</si>
  <si>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</si>
  <si>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</si>
  <si>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</si>
  <si>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</si>
  <si>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</si>
  <si>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</si>
  <si>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</si>
  <si>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</si>
  <si>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</si>
  <si>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</si>
  <si>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 п/п</t>
  </si>
  <si>
    <t>Наименование ГРБС/программы</t>
  </si>
  <si>
    <t>1</t>
  </si>
  <si>
    <t>1.1</t>
  </si>
  <si>
    <t>1.2</t>
  </si>
  <si>
    <t>1.3</t>
  </si>
  <si>
    <t>1.4</t>
  </si>
  <si>
    <t>2</t>
  </si>
  <si>
    <t>2.1.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</si>
  <si>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</si>
  <si>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</si>
  <si>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</si>
  <si>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</si>
  <si>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</si>
  <si>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</si>
  <si>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</si>
  <si>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</si>
  <si>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</si>
  <si>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</si>
  <si>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</si>
  <si>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</si>
  <si>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</si>
  <si>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</si>
  <si>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</si>
  <si>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Т.В.Трофимова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</si>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</sst>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MS Sans Serif"/>
    </font>
    <font>
      <sz val="11"/>
      <name val="Arial"/>
      <family val="2"/>
      <charset val="204"/>
    </font>
    <font>
      <b/>
      <sz val="11"/>
      <name val="Arial Cyr"/>
    </font>
    <font>
      <sz val="11"/>
      <name val="Arial Cyr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</xdr:colOff>
      <xdr:row>29</xdr:row>
      <xdr:rowOff>28575</xdr:rowOff>
    </xdr:from>
    <xdr:to>
      <xdr:col>4</xdr:col>
      <xdr:colOff>209550</xdr:colOff>
      <xdr:row>31</xdr:row>
      <xdr:rowOff>64770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352" y="18116550"/>
          <a:ext cx="5806898" cy="360045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0"/>
  <sheetViews>
    <sheetView showGridLines="0" tabSelected="1" workbookViewId="0">
      <selection activeCell="D7" sqref="D7"/>
    </sheetView>
  </sheetViews>
  <sheetFormatPr defaultRowHeight="12.75" customHeight="1" outlineLevelRow="1" x14ac:dyDescent="0.2"/>
  <cols>
    <col min="1" max="1" width="10.28515625" customWidth="1"/>
    <col min="2" max="2" width="41.140625" customWidth="1"/>
    <col min="3" max="3" width="17.140625" customWidth="1"/>
    <col min="4" max="4" width="15.42578125" customWidth="1"/>
    <col min="5" max="5" width="17.28515625" customWidth="1"/>
    <col min="6" max="8" width="9.140625" customWidth="1"/>
  </cols>
  <sheetData>
    <row r="1" spans="1:8" x14ac:dyDescent="0.2">
      <c r="A1" s="18" t="s">
        <v>46</v>
      </c>
      <c r="B1" s="18"/>
      <c r="C1" s="18"/>
      <c r="D1" s="18"/>
      <c r="E1" s="18"/>
      <c r="F1" s="1"/>
      <c r="G1" s="1"/>
      <c r="H1" s="1"/>
    </row>
    <row r="2" spans="1:8" x14ac:dyDescent="0.2">
      <c r="A2" s="18"/>
      <c r="B2" s="18"/>
      <c r="C2" s="18"/>
      <c r="D2" s="18"/>
      <c r="E2" s="18"/>
      <c r="F2" s="1"/>
      <c r="G2" s="1"/>
      <c r="H2" s="1"/>
    </row>
    <row r="3" spans="1:8" ht="14.25" x14ac:dyDescent="0.2">
      <c r="A3" s="18"/>
      <c r="B3" s="18"/>
      <c r="C3" s="18"/>
      <c r="D3" s="18"/>
      <c r="E3" s="18"/>
      <c r="F3" s="2"/>
      <c r="G3" s="2"/>
      <c r="H3" s="2"/>
    </row>
    <row r="4" spans="1:8" x14ac:dyDescent="0.2">
      <c r="A4" s="3" t="s">
        <v>0</v>
      </c>
      <c r="B4" s="3"/>
      <c r="C4" s="3"/>
      <c r="D4" s="3"/>
      <c r="E4" s="3"/>
      <c r="F4" s="3"/>
      <c r="G4" s="1"/>
      <c r="H4" s="1"/>
    </row>
    <row r="5" spans="1:8" ht="38.25" x14ac:dyDescent="0.2">
      <c r="A5" s="5" t="s">
        <v>20</v>
      </c>
      <c r="B5" s="5" t="s">
        <v>21</v>
      </c>
      <c r="C5" s="5" t="s">
        <v>1</v>
      </c>
      <c r="D5" s="5" t="s">
        <v>2</v>
      </c>
      <c r="E5" s="17" t="s">
        <v>45</v>
      </c>
    </row>
    <row r="6" spans="1:8" ht="60" x14ac:dyDescent="0.2">
      <c r="A6" s="6" t="s">
        <v>22</v>
      </c>
      <c r="B6" s="7" t="s">
        <v>3</v>
      </c>
      <c r="C6" s="8">
        <v>46093961</v>
      </c>
      <c r="D6" s="8">
        <v>33137424.640000001</v>
      </c>
      <c r="E6" s="16">
        <f>D6/C6*100</f>
        <v>71.891032840505943</v>
      </c>
    </row>
    <row r="7" spans="1:8" ht="71.25" outlineLevel="1" x14ac:dyDescent="0.2">
      <c r="A7" s="10" t="s">
        <v>23</v>
      </c>
      <c r="B7" s="11" t="s">
        <v>4</v>
      </c>
      <c r="C7" s="12">
        <v>44829738.399999999</v>
      </c>
      <c r="D7" s="12">
        <v>32154214.550000001</v>
      </c>
      <c r="E7" s="9">
        <f t="shared" ref="E7:E28" si="0">D7/C7*100</f>
        <v>71.72518889826938</v>
      </c>
    </row>
    <row r="8" spans="1:8" ht="28.5" outlineLevel="1" x14ac:dyDescent="0.2">
      <c r="A8" s="10" t="s">
        <v>24</v>
      </c>
      <c r="B8" s="11" t="s">
        <v>5</v>
      </c>
      <c r="C8" s="12">
        <v>300000</v>
      </c>
      <c r="D8" s="12">
        <v>180195.48</v>
      </c>
      <c r="E8" s="9">
        <f t="shared" si="0"/>
        <v>60.065160000000006</v>
      </c>
    </row>
    <row r="9" spans="1:8" ht="71.25" outlineLevel="1" x14ac:dyDescent="0.2">
      <c r="A9" s="10" t="s">
        <v>25</v>
      </c>
      <c r="B9" s="11" t="s">
        <v>6</v>
      </c>
      <c r="C9" s="12">
        <v>600530</v>
      </c>
      <c r="D9" s="12">
        <v>476190.47</v>
      </c>
      <c r="E9" s="9">
        <f t="shared" si="0"/>
        <v>79.295034386292102</v>
      </c>
    </row>
    <row r="10" spans="1:8" ht="42.75" outlineLevel="1" x14ac:dyDescent="0.2">
      <c r="A10" s="10" t="s">
        <v>26</v>
      </c>
      <c r="B10" s="11" t="s">
        <v>7</v>
      </c>
      <c r="C10" s="12">
        <v>363692.6</v>
      </c>
      <c r="D10" s="12">
        <v>326824.14</v>
      </c>
      <c r="E10" s="9">
        <f t="shared" si="0"/>
        <v>89.862741227069236</v>
      </c>
    </row>
    <row r="11" spans="1:8" ht="45" x14ac:dyDescent="0.2">
      <c r="A11" s="6" t="s">
        <v>27</v>
      </c>
      <c r="B11" s="7" t="s">
        <v>8</v>
      </c>
      <c r="C11" s="8">
        <v>80750200</v>
      </c>
      <c r="D11" s="8">
        <v>58877802.469999999</v>
      </c>
      <c r="E11" s="16">
        <f t="shared" si="0"/>
        <v>72.913506678621232</v>
      </c>
    </row>
    <row r="12" spans="1:8" ht="71.25" outlineLevel="1" x14ac:dyDescent="0.2">
      <c r="A12" s="10" t="s">
        <v>28</v>
      </c>
      <c r="B12" s="11" t="s">
        <v>9</v>
      </c>
      <c r="C12" s="12">
        <v>80750200</v>
      </c>
      <c r="D12" s="12">
        <v>58877802.469999999</v>
      </c>
      <c r="E12" s="9">
        <f t="shared" si="0"/>
        <v>72.913506678621232</v>
      </c>
    </row>
    <row r="13" spans="1:8" ht="45" x14ac:dyDescent="0.2">
      <c r="A13" s="6" t="s">
        <v>29</v>
      </c>
      <c r="B13" s="7" t="s">
        <v>10</v>
      </c>
      <c r="C13" s="8">
        <v>536397083.56</v>
      </c>
      <c r="D13" s="8">
        <v>382781024.38999999</v>
      </c>
      <c r="E13" s="16">
        <f t="shared" si="0"/>
        <v>71.361503655003204</v>
      </c>
    </row>
    <row r="14" spans="1:8" ht="28.5" outlineLevel="1" x14ac:dyDescent="0.2">
      <c r="A14" s="10" t="s">
        <v>30</v>
      </c>
      <c r="B14" s="11" t="s">
        <v>5</v>
      </c>
      <c r="C14" s="12">
        <v>528606871.49000001</v>
      </c>
      <c r="D14" s="12">
        <v>379220174.48000002</v>
      </c>
      <c r="E14" s="9">
        <f t="shared" si="0"/>
        <v>71.739546898261224</v>
      </c>
    </row>
    <row r="15" spans="1:8" ht="85.5" outlineLevel="1" x14ac:dyDescent="0.2">
      <c r="A15" s="10" t="s">
        <v>31</v>
      </c>
      <c r="B15" s="11" t="s">
        <v>11</v>
      </c>
      <c r="C15" s="12">
        <v>1290212.07</v>
      </c>
      <c r="D15" s="12">
        <v>1290197.8</v>
      </c>
      <c r="E15" s="9">
        <f t="shared" si="0"/>
        <v>99.998893980274104</v>
      </c>
    </row>
    <row r="16" spans="1:8" ht="71.25" outlineLevel="1" x14ac:dyDescent="0.2">
      <c r="A16" s="10" t="s">
        <v>32</v>
      </c>
      <c r="B16" s="11" t="s">
        <v>12</v>
      </c>
      <c r="C16" s="12">
        <v>6500000</v>
      </c>
      <c r="D16" s="12">
        <v>2270652.11</v>
      </c>
      <c r="E16" s="9">
        <f t="shared" si="0"/>
        <v>34.933109384615385</v>
      </c>
    </row>
    <row r="17" spans="1:5" ht="30" x14ac:dyDescent="0.2">
      <c r="A17" s="6" t="s">
        <v>33</v>
      </c>
      <c r="B17" s="7" t="s">
        <v>13</v>
      </c>
      <c r="C17" s="8">
        <v>189836815.44</v>
      </c>
      <c r="D17" s="8">
        <v>61144875.859999999</v>
      </c>
      <c r="E17" s="16">
        <f t="shared" si="0"/>
        <v>32.209176980913647</v>
      </c>
    </row>
    <row r="18" spans="1:5" ht="71.25" outlineLevel="1" x14ac:dyDescent="0.2">
      <c r="A18" s="10" t="s">
        <v>34</v>
      </c>
      <c r="B18" s="11" t="s">
        <v>4</v>
      </c>
      <c r="C18" s="12">
        <v>8000000</v>
      </c>
      <c r="D18" s="12">
        <v>0</v>
      </c>
      <c r="E18" s="9">
        <f t="shared" si="0"/>
        <v>0</v>
      </c>
    </row>
    <row r="19" spans="1:5" ht="28.5" outlineLevel="1" x14ac:dyDescent="0.2">
      <c r="A19" s="10" t="s">
        <v>35</v>
      </c>
      <c r="B19" s="11" t="s">
        <v>5</v>
      </c>
      <c r="C19" s="12">
        <v>13244151.380000001</v>
      </c>
      <c r="D19" s="12">
        <v>1546006.72</v>
      </c>
      <c r="E19" s="9">
        <f t="shared" si="0"/>
        <v>11.67312782557458</v>
      </c>
    </row>
    <row r="20" spans="1:5" ht="85.5" outlineLevel="1" x14ac:dyDescent="0.2">
      <c r="A20" s="10" t="s">
        <v>36</v>
      </c>
      <c r="B20" s="11" t="s">
        <v>14</v>
      </c>
      <c r="C20" s="12">
        <v>68421245.989999995</v>
      </c>
      <c r="D20" s="12">
        <v>43473060</v>
      </c>
      <c r="E20" s="9">
        <f t="shared" si="0"/>
        <v>63.537369673673794</v>
      </c>
    </row>
    <row r="21" spans="1:5" ht="71.25" outlineLevel="1" x14ac:dyDescent="0.2">
      <c r="A21" s="10" t="s">
        <v>37</v>
      </c>
      <c r="B21" s="11" t="s">
        <v>6</v>
      </c>
      <c r="C21" s="12">
        <v>52134100</v>
      </c>
      <c r="D21" s="12">
        <v>12593431.42</v>
      </c>
      <c r="E21" s="9">
        <f t="shared" si="0"/>
        <v>24.155843142971683</v>
      </c>
    </row>
    <row r="22" spans="1:5" ht="71.25" outlineLevel="1" x14ac:dyDescent="0.2">
      <c r="A22" s="10" t="s">
        <v>38</v>
      </c>
      <c r="B22" s="11" t="s">
        <v>15</v>
      </c>
      <c r="C22" s="12">
        <v>39950</v>
      </c>
      <c r="D22" s="12">
        <v>39950</v>
      </c>
      <c r="E22" s="9">
        <f t="shared" si="0"/>
        <v>100</v>
      </c>
    </row>
    <row r="23" spans="1:5" ht="85.5" outlineLevel="1" x14ac:dyDescent="0.2">
      <c r="A23" s="10" t="s">
        <v>39</v>
      </c>
      <c r="B23" s="11" t="s">
        <v>11</v>
      </c>
      <c r="C23" s="12">
        <v>44840168.07</v>
      </c>
      <c r="D23" s="12">
        <v>3454599.78</v>
      </c>
      <c r="E23" s="9">
        <f t="shared" si="0"/>
        <v>7.7042525233335946</v>
      </c>
    </row>
    <row r="24" spans="1:5" ht="57" outlineLevel="1" x14ac:dyDescent="0.2">
      <c r="A24" s="10" t="s">
        <v>40</v>
      </c>
      <c r="B24" s="11" t="s">
        <v>16</v>
      </c>
      <c r="C24" s="12">
        <v>20000</v>
      </c>
      <c r="D24" s="12">
        <v>18185.14</v>
      </c>
      <c r="E24" s="9">
        <f t="shared" si="0"/>
        <v>90.925699999999992</v>
      </c>
    </row>
    <row r="25" spans="1:5" ht="57" outlineLevel="1" x14ac:dyDescent="0.2">
      <c r="A25" s="10" t="s">
        <v>41</v>
      </c>
      <c r="B25" s="11" t="s">
        <v>17</v>
      </c>
      <c r="C25" s="12">
        <v>7200</v>
      </c>
      <c r="D25" s="12">
        <v>2100</v>
      </c>
      <c r="E25" s="9">
        <f t="shared" si="0"/>
        <v>29.166666666666668</v>
      </c>
    </row>
    <row r="26" spans="1:5" ht="57" outlineLevel="1" x14ac:dyDescent="0.2">
      <c r="A26" s="10" t="s">
        <v>42</v>
      </c>
      <c r="B26" s="11" t="s">
        <v>18</v>
      </c>
      <c r="C26" s="12">
        <v>130000</v>
      </c>
      <c r="D26" s="12">
        <v>17542.8</v>
      </c>
      <c r="E26" s="9">
        <f t="shared" si="0"/>
        <v>13.494461538461538</v>
      </c>
    </row>
    <row r="27" spans="1:5" ht="71.25" outlineLevel="1" x14ac:dyDescent="0.2">
      <c r="A27" s="10" t="s">
        <v>43</v>
      </c>
      <c r="B27" s="11" t="s">
        <v>12</v>
      </c>
      <c r="C27" s="12">
        <v>3000000</v>
      </c>
      <c r="D27" s="12">
        <v>0</v>
      </c>
      <c r="E27" s="9">
        <f t="shared" si="0"/>
        <v>0</v>
      </c>
    </row>
    <row r="28" spans="1:5" ht="15" x14ac:dyDescent="0.25">
      <c r="A28" s="13" t="s">
        <v>19</v>
      </c>
      <c r="B28" s="14"/>
      <c r="C28" s="15">
        <v>853078060</v>
      </c>
      <c r="D28" s="15">
        <v>535941127.36000001</v>
      </c>
      <c r="E28" s="16">
        <f t="shared" si="0"/>
        <v>62.824394682006002</v>
      </c>
    </row>
    <row r="30" spans="1:5" ht="12.75" customHeight="1" x14ac:dyDescent="0.2">
      <c r="D30" s="4" t="s">
        <v>44</v>
      </c>
    </row>
  </sheetData>
  <mergeCells count="1">
    <mergeCell ref="A1:E3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2021-10-19T06:00:33Z</cp:lastPrinted>
  <dcterms:created xsi:type="dcterms:W3CDTF">2021-10-19T05:46:41Z</dcterms:created>
  <dcterms:modified xsi:type="dcterms:W3CDTF">2021-10-19T06:00:50Z</dcterms:modified>
</cp:coreProperties>
</file>